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1575" windowWidth="12960" windowHeight="8805" activeTab="0"/>
  </bookViews>
  <sheets>
    <sheet name="Standblatt Junioren " sheetId="1" r:id="rId1"/>
  </sheets>
  <definedNames>
    <definedName name="_xlnm.Print_Area" localSheetId="0">'Standblatt Junioren '!$A$1:$P$20</definedName>
  </definedNames>
  <calcPr fullCalcOnLoad="1"/>
</workbook>
</file>

<file path=xl/sharedStrings.xml><?xml version="1.0" encoding="utf-8"?>
<sst xmlns="http://schemas.openxmlformats.org/spreadsheetml/2006/main" count="81" uniqueCount="75">
  <si>
    <t>S 1</t>
  </si>
  <si>
    <t>S 2</t>
  </si>
  <si>
    <t>S 3</t>
  </si>
  <si>
    <t>Total</t>
  </si>
  <si>
    <t>Gruppe / Verein</t>
  </si>
  <si>
    <t>Vereins-Nr VVA</t>
  </si>
  <si>
    <t>Runde</t>
  </si>
  <si>
    <t>STRASSE</t>
  </si>
  <si>
    <t>PLZ</t>
  </si>
  <si>
    <t>ORT</t>
  </si>
  <si>
    <t>TEL P</t>
  </si>
  <si>
    <t>NAME / VORNAME</t>
  </si>
  <si>
    <t>LT</t>
  </si>
  <si>
    <t>StBl Nr</t>
  </si>
  <si>
    <t xml:space="preserve">Resultatmeldung für die </t>
  </si>
  <si>
    <t>3. Runde</t>
  </si>
  <si>
    <t>Final</t>
  </si>
  <si>
    <t>E - MAIL</t>
  </si>
  <si>
    <t>Gruppe</t>
  </si>
  <si>
    <t>Name / Vorname</t>
  </si>
  <si>
    <t>Schütze 1</t>
  </si>
  <si>
    <t>Schütze 2</t>
  </si>
  <si>
    <t>Schütze 3</t>
  </si>
  <si>
    <t>Adressen für die Resultatmeldung (Meldung muss an den Landesteil erfolgen)</t>
  </si>
  <si>
    <t>ET JJ</t>
  </si>
  <si>
    <t>Thomann Peter</t>
  </si>
  <si>
    <t>Reutegraben</t>
  </si>
  <si>
    <t>Oberthal</t>
  </si>
  <si>
    <t>079 653 78 12</t>
  </si>
  <si>
    <t>thomannpeter@bluewin.ch</t>
  </si>
  <si>
    <t>OL JJ</t>
  </si>
  <si>
    <t>ML JJ</t>
  </si>
  <si>
    <t>SL JJ</t>
  </si>
  <si>
    <t>JB JJ</t>
  </si>
  <si>
    <t>OA JJ</t>
  </si>
  <si>
    <t>1. Runde</t>
  </si>
  <si>
    <t>Schiessanlage Blatten Köniz</t>
  </si>
  <si>
    <t>Jg</t>
  </si>
  <si>
    <t>2. Runde</t>
  </si>
  <si>
    <t>Verantwortlicher Leiter</t>
  </si>
  <si>
    <t>Christian Gerber</t>
  </si>
  <si>
    <t>Oberburgstr 3</t>
  </si>
  <si>
    <t>Burgdorf</t>
  </si>
  <si>
    <t>christian.gerber@besonet.ch</t>
  </si>
  <si>
    <t>079 665 22 36</t>
  </si>
  <si>
    <t>Ingo Zurbuchen</t>
  </si>
  <si>
    <t>Aeschlenstr. 164</t>
  </si>
  <si>
    <t>Aeschlen ob Gunten</t>
  </si>
  <si>
    <t>079 269 67 96</t>
  </si>
  <si>
    <t>ingo.zurbuchen@bluewin.ch</t>
  </si>
  <si>
    <t>BGMJ-300m JJ</t>
  </si>
  <si>
    <t>VORNAME</t>
  </si>
  <si>
    <t>NAME</t>
  </si>
  <si>
    <t>Wittwer Mario</t>
  </si>
  <si>
    <t>Eschi 479</t>
  </si>
  <si>
    <t>Bolltigen</t>
  </si>
  <si>
    <t>078 897 84 35</t>
  </si>
  <si>
    <t>wittwer.mario@bluewin.ch</t>
  </si>
  <si>
    <t>Junioren</t>
  </si>
  <si>
    <t>Oliver Leuenberger</t>
  </si>
  <si>
    <t>Rue de l`Envers18</t>
  </si>
  <si>
    <t>olivierleuenberger@bluewin.ch</t>
  </si>
  <si>
    <t>Court</t>
  </si>
  <si>
    <t>076 326 13 72</t>
  </si>
  <si>
    <t>Termine 2023</t>
  </si>
  <si>
    <t xml:space="preserve">Sonntag, 05. Mai </t>
  </si>
  <si>
    <t xml:space="preserve">Sonntag, 16. Juni </t>
  </si>
  <si>
    <t xml:space="preserve">Sonntag, 07. Juli </t>
  </si>
  <si>
    <t>Samstag,24. August</t>
  </si>
  <si>
    <t>Birgit Meier</t>
  </si>
  <si>
    <t>Bachstr. 23</t>
  </si>
  <si>
    <t>Oberwil bei Büren</t>
  </si>
  <si>
    <t>birgit.meier@gmx.ch</t>
  </si>
  <si>
    <t>079 882 38 21</t>
  </si>
  <si>
    <t>o90</t>
  </si>
</sst>
</file>

<file path=xl/styles.xml><?xml version="1.0" encoding="utf-8"?>
<styleSheet xmlns="http://schemas.openxmlformats.org/spreadsheetml/2006/main">
  <numFmts count="3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d/\ mmmm\ yyyy"/>
    <numFmt numFmtId="188" formatCode="[$€-2]\ #,##0.00_);[Red]\([$€-2]\ #,##0.00\)"/>
  </numFmts>
  <fonts count="62">
    <font>
      <sz val="10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24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24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i/>
      <sz val="12"/>
      <color rgb="FF000000"/>
      <name val="Arial"/>
      <family val="2"/>
    </font>
    <font>
      <b/>
      <sz val="12"/>
      <color rgb="FF444444"/>
      <name val="Arial"/>
      <family val="2"/>
    </font>
    <font>
      <sz val="12"/>
      <color rgb="FF44444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Alignment="1">
      <alignment horizontal="left" vertical="center"/>
    </xf>
    <xf numFmtId="1" fontId="7" fillId="33" borderId="12" xfId="0" applyNumberFormat="1" applyFont="1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center"/>
      <protection/>
    </xf>
    <xf numFmtId="1" fontId="7" fillId="33" borderId="13" xfId="0" applyNumberFormat="1" applyFont="1" applyFill="1" applyBorder="1" applyAlignment="1" applyProtection="1">
      <alignment horizontal="center"/>
      <protection/>
    </xf>
    <xf numFmtId="0" fontId="10" fillId="33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8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33" borderId="14" xfId="0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4" borderId="19" xfId="0" applyFont="1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1" fontId="6" fillId="33" borderId="13" xfId="0" applyNumberFormat="1" applyFont="1" applyFill="1" applyBorder="1" applyAlignment="1" applyProtection="1">
      <alignment horizontal="center"/>
      <protection/>
    </xf>
    <xf numFmtId="1" fontId="6" fillId="33" borderId="13" xfId="0" applyNumberFormat="1" applyFont="1" applyFill="1" applyBorder="1" applyAlignment="1" applyProtection="1">
      <alignment horizontal="left"/>
      <protection/>
    </xf>
    <xf numFmtId="0" fontId="6" fillId="33" borderId="21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33" borderId="23" xfId="0" applyFont="1" applyFill="1" applyBorder="1" applyAlignment="1">
      <alignment/>
    </xf>
    <xf numFmtId="0" fontId="4" fillId="0" borderId="23" xfId="0" applyFont="1" applyFill="1" applyBorder="1" applyAlignment="1">
      <alignment horizontal="left"/>
    </xf>
    <xf numFmtId="1" fontId="4" fillId="0" borderId="23" xfId="0" applyNumberFormat="1" applyFont="1" applyFill="1" applyBorder="1" applyAlignment="1" applyProtection="1">
      <alignment horizontal="left"/>
      <protection/>
    </xf>
    <xf numFmtId="0" fontId="4" fillId="0" borderId="23" xfId="0" applyFont="1" applyBorder="1" applyAlignment="1">
      <alignment horizontal="left"/>
    </xf>
    <xf numFmtId="0" fontId="11" fillId="0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4" fillId="0" borderId="22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27" xfId="48" applyFont="1" applyBorder="1" applyAlignment="1" applyProtection="1">
      <alignment/>
      <protection/>
    </xf>
    <xf numFmtId="0" fontId="55" fillId="0" borderId="23" xfId="0" applyFont="1" applyBorder="1" applyAlignment="1">
      <alignment horizontal="left"/>
    </xf>
    <xf numFmtId="0" fontId="7" fillId="0" borderId="28" xfId="0" applyFont="1" applyFill="1" applyBorder="1" applyAlignment="1">
      <alignment horizontal="right"/>
    </xf>
    <xf numFmtId="0" fontId="6" fillId="0" borderId="29" xfId="0" applyFont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right"/>
    </xf>
    <xf numFmtId="0" fontId="6" fillId="0" borderId="25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187" fontId="6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87" fontId="6" fillId="0" borderId="29" xfId="0" applyNumberFormat="1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13" fillId="0" borderId="23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6" fillId="0" borderId="0" xfId="0" applyFont="1" applyAlignment="1">
      <alignment horizontal="left" vertical="center" indent="5" readingOrder="1"/>
    </xf>
    <xf numFmtId="0" fontId="5" fillId="0" borderId="0" xfId="48" applyAlignment="1" applyProtection="1">
      <alignment horizontal="left" vertical="center" indent="5" readingOrder="1"/>
      <protection/>
    </xf>
    <xf numFmtId="0" fontId="57" fillId="0" borderId="0" xfId="0" applyFont="1" applyAlignment="1">
      <alignment vertical="center" readingOrder="1"/>
    </xf>
    <xf numFmtId="0" fontId="57" fillId="0" borderId="0" xfId="0" applyFont="1" applyAlignment="1">
      <alignment horizontal="left" vertical="center" indent="5" readingOrder="1"/>
    </xf>
    <xf numFmtId="0" fontId="6" fillId="0" borderId="25" xfId="0" applyFont="1" applyBorder="1" applyAlignment="1">
      <alignment horizontal="left"/>
    </xf>
    <xf numFmtId="0" fontId="4" fillId="0" borderId="23" xfId="0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0" fontId="12" fillId="0" borderId="22" xfId="48" applyFont="1" applyBorder="1" applyAlignment="1" applyProtection="1">
      <alignment horizontal="left" vertical="center"/>
      <protection/>
    </xf>
    <xf numFmtId="0" fontId="58" fillId="0" borderId="23" xfId="0" applyFont="1" applyFill="1" applyBorder="1" applyAlignment="1">
      <alignment vertical="center" wrapText="1"/>
    </xf>
    <xf numFmtId="0" fontId="58" fillId="0" borderId="23" xfId="0" applyFont="1" applyBorder="1" applyAlignment="1">
      <alignment vertical="center"/>
    </xf>
    <xf numFmtId="0" fontId="58" fillId="0" borderId="23" xfId="0" applyFont="1" applyBorder="1" applyAlignment="1">
      <alignment horizontal="left" vertical="center"/>
    </xf>
    <xf numFmtId="0" fontId="12" fillId="0" borderId="27" xfId="48" applyFont="1" applyBorder="1" applyAlignment="1" applyProtection="1">
      <alignment vertical="center"/>
      <protection/>
    </xf>
    <xf numFmtId="0" fontId="4" fillId="0" borderId="23" xfId="0" applyFont="1" applyBorder="1" applyAlignment="1">
      <alignment horizontal="left" vertical="center" wrapText="1"/>
    </xf>
    <xf numFmtId="0" fontId="12" fillId="0" borderId="27" xfId="48" applyFont="1" applyBorder="1" applyAlignment="1" applyProtection="1">
      <alignment horizontal="left" vertical="center"/>
      <protection/>
    </xf>
    <xf numFmtId="0" fontId="14" fillId="0" borderId="31" xfId="0" applyFont="1" applyBorder="1" applyAlignment="1">
      <alignment horizontal="left" vertical="center"/>
    </xf>
    <xf numFmtId="49" fontId="59" fillId="0" borderId="23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2" fillId="0" borderId="22" xfId="48" applyFont="1" applyBorder="1" applyAlignment="1" applyProtection="1">
      <alignment vertical="center"/>
      <protection/>
    </xf>
    <xf numFmtId="0" fontId="9" fillId="33" borderId="19" xfId="0" applyFont="1" applyFill="1" applyBorder="1" applyAlignment="1" applyProtection="1">
      <alignment horizontal="left" vertical="center"/>
      <protection/>
    </xf>
    <xf numFmtId="0" fontId="2" fillId="33" borderId="19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9" fillId="33" borderId="19" xfId="0" applyFont="1" applyFill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14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left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12" fillId="0" borderId="11" xfId="48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19050</xdr:rowOff>
    </xdr:from>
    <xdr:to>
      <xdr:col>4</xdr:col>
      <xdr:colOff>295275</xdr:colOff>
      <xdr:row>1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48672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omannpeter@bluewin.ch" TargetMode="External" /><Relationship Id="rId2" Type="http://schemas.openxmlformats.org/officeDocument/2006/relationships/hyperlink" Target="mailto:wittwer.mario@bluewin.ch" TargetMode="External" /><Relationship Id="rId3" Type="http://schemas.openxmlformats.org/officeDocument/2006/relationships/hyperlink" Target="mailto:birgit.meier@gmx.ch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5"/>
  <sheetViews>
    <sheetView tabSelected="1" zoomScale="75" zoomScaleNormal="75" workbookViewId="0" topLeftCell="D8">
      <selection activeCell="J16" sqref="J16:P16"/>
    </sheetView>
  </sheetViews>
  <sheetFormatPr defaultColWidth="11.421875" defaultRowHeight="12.75"/>
  <cols>
    <col min="1" max="1" width="8.421875" style="1" customWidth="1"/>
    <col min="2" max="2" width="30.8515625" style="0" customWidth="1"/>
    <col min="3" max="3" width="21.28125" style="0" customWidth="1"/>
    <col min="10" max="10" width="27.421875" style="0" customWidth="1"/>
    <col min="11" max="11" width="28.57421875" style="0" customWidth="1"/>
    <col min="12" max="12" width="25.140625" style="0" customWidth="1"/>
    <col min="14" max="14" width="21.421875" style="0" customWidth="1"/>
    <col min="15" max="15" width="16.8515625" style="0" customWidth="1"/>
    <col min="16" max="16" width="36.8515625" style="0" customWidth="1"/>
  </cols>
  <sheetData>
    <row r="1" ht="65.25" customHeight="1"/>
    <row r="2" ht="78" customHeight="1" thickBot="1"/>
    <row r="3" spans="1:16" s="10" customFormat="1" ht="49.5" customHeight="1" thickBot="1">
      <c r="A3" s="15"/>
      <c r="B3" s="100" t="s">
        <v>50</v>
      </c>
      <c r="C3" s="100"/>
      <c r="D3" s="100"/>
      <c r="E3" s="100"/>
      <c r="F3" s="103" t="s">
        <v>58</v>
      </c>
      <c r="G3" s="103"/>
      <c r="H3" s="103"/>
      <c r="I3" s="103"/>
      <c r="J3" s="104"/>
      <c r="K3" s="104"/>
      <c r="L3" s="104"/>
      <c r="M3" s="104"/>
      <c r="N3" s="104"/>
      <c r="O3" s="104"/>
      <c r="P3" s="105"/>
    </row>
    <row r="4" spans="1:16" ht="15.75" customHeight="1" thickBot="1">
      <c r="A4" s="8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9"/>
    </row>
    <row r="5" spans="1:16" s="2" customFormat="1" ht="34.5" customHeight="1" thickBot="1">
      <c r="A5" s="34"/>
      <c r="B5" s="101" t="s">
        <v>14</v>
      </c>
      <c r="C5" s="102"/>
      <c r="D5" s="102"/>
      <c r="E5" s="102"/>
      <c r="F5" s="36"/>
      <c r="G5" s="35" t="s">
        <v>6</v>
      </c>
      <c r="H5" s="37"/>
      <c r="I5" s="35"/>
      <c r="J5" s="112" t="s">
        <v>39</v>
      </c>
      <c r="K5" s="113"/>
      <c r="L5" s="113"/>
      <c r="M5" s="113"/>
      <c r="N5" s="113"/>
      <c r="O5" s="113"/>
      <c r="P5" s="38"/>
    </row>
    <row r="6" spans="1:16" ht="18" customHeight="1" thickBot="1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9"/>
    </row>
    <row r="7" spans="1:16" s="5" customFormat="1" ht="30" customHeight="1">
      <c r="A7" s="16"/>
      <c r="B7" s="11" t="s">
        <v>4</v>
      </c>
      <c r="C7" s="12" t="s">
        <v>5</v>
      </c>
      <c r="D7" s="13" t="s">
        <v>0</v>
      </c>
      <c r="E7" s="13" t="s">
        <v>1</v>
      </c>
      <c r="F7" s="13" t="s">
        <v>2</v>
      </c>
      <c r="G7" s="13" t="s">
        <v>3</v>
      </c>
      <c r="H7" s="14" t="s">
        <v>12</v>
      </c>
      <c r="I7" s="39" t="s">
        <v>13</v>
      </c>
      <c r="J7" s="40" t="s">
        <v>52</v>
      </c>
      <c r="K7" s="40" t="s">
        <v>51</v>
      </c>
      <c r="L7" s="40" t="s">
        <v>7</v>
      </c>
      <c r="M7" s="40" t="s">
        <v>8</v>
      </c>
      <c r="N7" s="40" t="s">
        <v>9</v>
      </c>
      <c r="O7" s="40" t="s">
        <v>10</v>
      </c>
      <c r="P7" s="41" t="s">
        <v>17</v>
      </c>
    </row>
    <row r="8" spans="1:16" ht="30" customHeight="1" thickBot="1">
      <c r="A8" s="17"/>
      <c r="B8" s="25"/>
      <c r="C8" s="26"/>
      <c r="D8" s="27"/>
      <c r="E8" s="27"/>
      <c r="F8" s="27"/>
      <c r="G8" s="27">
        <f>SUM(D8:F8)</f>
        <v>0</v>
      </c>
      <c r="H8" s="19"/>
      <c r="I8" s="19"/>
      <c r="J8" s="42"/>
      <c r="K8" s="42"/>
      <c r="L8" s="42"/>
      <c r="M8" s="43"/>
      <c r="N8" s="43"/>
      <c r="O8" s="44"/>
      <c r="P8" s="45"/>
    </row>
    <row r="9" spans="1:16" ht="30" customHeight="1" thickBot="1">
      <c r="A9" s="17"/>
      <c r="B9" s="21"/>
      <c r="C9" s="22"/>
      <c r="D9" s="23"/>
      <c r="E9" s="23"/>
      <c r="F9" s="23"/>
      <c r="G9" s="23"/>
      <c r="H9" s="24"/>
      <c r="I9" s="24"/>
      <c r="J9" s="6"/>
      <c r="K9" s="6"/>
      <c r="L9" s="6"/>
      <c r="M9" s="6"/>
      <c r="N9" s="6"/>
      <c r="O9" s="6"/>
      <c r="P9" s="9"/>
    </row>
    <row r="10" spans="1:16" ht="30" customHeight="1">
      <c r="A10" s="17"/>
      <c r="B10" s="29" t="s">
        <v>18</v>
      </c>
      <c r="C10" s="109" t="s">
        <v>19</v>
      </c>
      <c r="D10" s="109"/>
      <c r="E10" s="109"/>
      <c r="F10" s="109"/>
      <c r="G10" s="109"/>
      <c r="H10" s="47" t="s">
        <v>37</v>
      </c>
      <c r="I10" s="46"/>
      <c r="J10" s="52" t="s">
        <v>23</v>
      </c>
      <c r="K10" s="52"/>
      <c r="L10" s="52"/>
      <c r="M10" s="52"/>
      <c r="N10" s="52"/>
      <c r="O10" s="52"/>
      <c r="P10" s="57"/>
    </row>
    <row r="11" spans="1:16" ht="30" customHeight="1">
      <c r="A11" s="17"/>
      <c r="B11" s="18" t="s">
        <v>20</v>
      </c>
      <c r="C11" s="110"/>
      <c r="D11" s="110"/>
      <c r="E11" s="110"/>
      <c r="F11" s="110"/>
      <c r="G11" s="110"/>
      <c r="H11" s="48"/>
      <c r="I11" s="24"/>
      <c r="J11" s="53" t="s">
        <v>12</v>
      </c>
      <c r="K11" s="54" t="s">
        <v>11</v>
      </c>
      <c r="L11" s="55" t="s">
        <v>7</v>
      </c>
      <c r="M11" s="55" t="s">
        <v>8</v>
      </c>
      <c r="N11" s="55" t="s">
        <v>9</v>
      </c>
      <c r="O11" s="55" t="s">
        <v>10</v>
      </c>
      <c r="P11" s="58" t="s">
        <v>17</v>
      </c>
    </row>
    <row r="12" spans="1:16" ht="30" customHeight="1">
      <c r="A12" s="17"/>
      <c r="B12" s="18" t="s">
        <v>21</v>
      </c>
      <c r="C12" s="110"/>
      <c r="D12" s="110"/>
      <c r="E12" s="110"/>
      <c r="F12" s="110"/>
      <c r="G12" s="110"/>
      <c r="H12" s="48"/>
      <c r="I12" s="24"/>
      <c r="J12" s="56"/>
      <c r="K12" s="64"/>
      <c r="L12" s="64"/>
      <c r="M12" s="64"/>
      <c r="N12" s="64"/>
      <c r="O12" s="64"/>
      <c r="P12" s="63"/>
    </row>
    <row r="13" spans="1:16" ht="30" customHeight="1" thickBot="1">
      <c r="A13" s="17"/>
      <c r="B13" s="25" t="s">
        <v>22</v>
      </c>
      <c r="C13" s="111"/>
      <c r="D13" s="111"/>
      <c r="E13" s="111"/>
      <c r="F13" s="111"/>
      <c r="G13" s="111"/>
      <c r="H13" s="28"/>
      <c r="I13" s="24"/>
      <c r="J13" s="79" t="s">
        <v>30</v>
      </c>
      <c r="K13" s="81" t="s">
        <v>53</v>
      </c>
      <c r="L13" s="80" t="s">
        <v>54</v>
      </c>
      <c r="M13" s="87">
        <v>3766</v>
      </c>
      <c r="N13" s="81" t="s">
        <v>55</v>
      </c>
      <c r="O13" s="88" t="s">
        <v>56</v>
      </c>
      <c r="P13" s="89" t="s">
        <v>57</v>
      </c>
    </row>
    <row r="14" spans="1:16" ht="21.75" customHeight="1" thickBot="1">
      <c r="A14" s="8"/>
      <c r="B14" s="49"/>
      <c r="C14" s="49"/>
      <c r="D14" s="49"/>
      <c r="E14" s="30"/>
      <c r="F14" s="30"/>
      <c r="G14" s="30"/>
      <c r="H14" s="30"/>
      <c r="I14" s="50"/>
      <c r="J14" s="79" t="s">
        <v>24</v>
      </c>
      <c r="K14" s="90" t="s">
        <v>25</v>
      </c>
      <c r="L14" s="91" t="s">
        <v>26</v>
      </c>
      <c r="M14" s="92">
        <v>3531</v>
      </c>
      <c r="N14" s="92" t="s">
        <v>27</v>
      </c>
      <c r="O14" s="92" t="s">
        <v>28</v>
      </c>
      <c r="P14" s="93" t="s">
        <v>29</v>
      </c>
    </row>
    <row r="15" spans="1:16" ht="32.25" customHeight="1" thickBot="1">
      <c r="A15" s="59"/>
      <c r="B15" s="106" t="s">
        <v>64</v>
      </c>
      <c r="C15" s="107"/>
      <c r="D15" s="107"/>
      <c r="E15" s="107"/>
      <c r="F15" s="107"/>
      <c r="G15" s="107"/>
      <c r="H15" s="108"/>
      <c r="I15" s="51"/>
      <c r="J15" s="79" t="s">
        <v>31</v>
      </c>
      <c r="K15" s="81" t="s">
        <v>45</v>
      </c>
      <c r="L15" s="80" t="s">
        <v>46</v>
      </c>
      <c r="M15" s="94">
        <v>3656</v>
      </c>
      <c r="N15" s="80" t="s">
        <v>47</v>
      </c>
      <c r="O15" s="80" t="s">
        <v>48</v>
      </c>
      <c r="P15" s="95" t="s">
        <v>49</v>
      </c>
    </row>
    <row r="16" spans="1:16" ht="20.25">
      <c r="A16" s="8"/>
      <c r="B16" s="65" t="s">
        <v>35</v>
      </c>
      <c r="C16" s="66" t="s">
        <v>65</v>
      </c>
      <c r="D16" s="76"/>
      <c r="E16" s="77"/>
      <c r="F16" s="77"/>
      <c r="G16" s="77"/>
      <c r="H16" s="78"/>
      <c r="I16" s="7"/>
      <c r="J16" s="79" t="s">
        <v>32</v>
      </c>
      <c r="K16" s="114" t="s">
        <v>69</v>
      </c>
      <c r="L16" s="115" t="s">
        <v>70</v>
      </c>
      <c r="M16" s="96">
        <v>3298</v>
      </c>
      <c r="N16" s="115" t="s">
        <v>71</v>
      </c>
      <c r="O16" s="97" t="s">
        <v>73</v>
      </c>
      <c r="P16" s="116" t="s">
        <v>72</v>
      </c>
    </row>
    <row r="17" spans="1:16" ht="20.25">
      <c r="A17" s="8"/>
      <c r="B17" s="67" t="s">
        <v>38</v>
      </c>
      <c r="C17" s="5" t="s">
        <v>66</v>
      </c>
      <c r="D17" s="74"/>
      <c r="E17" s="75"/>
      <c r="F17" s="75"/>
      <c r="G17" s="75"/>
      <c r="H17" s="70"/>
      <c r="I17" s="7"/>
      <c r="J17" s="79" t="s">
        <v>33</v>
      </c>
      <c r="K17" s="84" t="s">
        <v>59</v>
      </c>
      <c r="L17" s="84" t="s">
        <v>60</v>
      </c>
      <c r="M17" s="98">
        <v>2738</v>
      </c>
      <c r="N17" s="80" t="s">
        <v>62</v>
      </c>
      <c r="O17" s="80" t="s">
        <v>63</v>
      </c>
      <c r="P17" s="93" t="s">
        <v>61</v>
      </c>
    </row>
    <row r="18" spans="1:16" ht="20.25">
      <c r="A18" s="8"/>
      <c r="B18" s="67" t="s">
        <v>15</v>
      </c>
      <c r="C18" s="5" t="s">
        <v>67</v>
      </c>
      <c r="D18" s="74"/>
      <c r="E18" s="75"/>
      <c r="F18" s="75"/>
      <c r="G18" s="75"/>
      <c r="H18" s="70"/>
      <c r="I18" s="7"/>
      <c r="J18" s="119" t="s">
        <v>34</v>
      </c>
      <c r="K18" s="87" t="s">
        <v>40</v>
      </c>
      <c r="L18" s="80" t="s">
        <v>41</v>
      </c>
      <c r="M18" s="87">
        <v>3400</v>
      </c>
      <c r="N18" s="80" t="s">
        <v>42</v>
      </c>
      <c r="O18" s="88" t="s">
        <v>44</v>
      </c>
      <c r="P18" s="99" t="s">
        <v>43</v>
      </c>
    </row>
    <row r="19" spans="1:16" ht="21" thickBot="1">
      <c r="A19" s="8"/>
      <c r="B19" s="68" t="s">
        <v>16</v>
      </c>
      <c r="C19" s="69" t="s">
        <v>68</v>
      </c>
      <c r="D19" s="61"/>
      <c r="E19" s="86" t="s">
        <v>36</v>
      </c>
      <c r="F19" s="71"/>
      <c r="G19" s="72"/>
      <c r="H19" s="73"/>
      <c r="I19" s="7"/>
      <c r="J19" s="120"/>
      <c r="K19" s="118"/>
      <c r="L19" s="6"/>
      <c r="M19" s="6"/>
      <c r="N19" s="6"/>
      <c r="O19" s="6"/>
      <c r="P19" s="9"/>
    </row>
    <row r="20" spans="1:16" ht="13.5" thickBot="1">
      <c r="A20" s="60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2"/>
    </row>
    <row r="21" spans="1:4" ht="31.5" customHeight="1">
      <c r="A21" s="3"/>
      <c r="B21" s="6"/>
      <c r="C21" s="6"/>
      <c r="D21" s="6"/>
    </row>
    <row r="22" spans="11:13" ht="12.75">
      <c r="K22" s="6"/>
      <c r="L22" s="6"/>
      <c r="M22" s="6"/>
    </row>
    <row r="23" spans="1:15" ht="31.5" customHeight="1">
      <c r="A23" s="20"/>
      <c r="B23" s="20"/>
      <c r="C23" s="20"/>
      <c r="D23" s="20"/>
      <c r="E23" s="20"/>
      <c r="F23" s="20"/>
      <c r="G23" s="20"/>
      <c r="H23" s="20"/>
      <c r="I23" s="20"/>
      <c r="M23" s="6"/>
      <c r="O23" s="117" t="s">
        <v>74</v>
      </c>
    </row>
    <row r="24" spans="1:13" s="20" customFormat="1" ht="38.25" customHeight="1">
      <c r="A24" s="4"/>
      <c r="B24" s="4"/>
      <c r="C24" s="4"/>
      <c r="D24" s="4"/>
      <c r="E24" s="4"/>
      <c r="F24" s="4"/>
      <c r="G24" s="4"/>
      <c r="H24" s="4"/>
      <c r="I24" s="4"/>
      <c r="M24" s="32"/>
    </row>
    <row r="25" spans="11:13" s="4" customFormat="1" ht="30">
      <c r="K25" s="82"/>
      <c r="L25" s="31"/>
      <c r="M25" s="33"/>
    </row>
    <row r="26" spans="11:13" s="4" customFormat="1" ht="20.25">
      <c r="K26" s="85"/>
      <c r="L26" s="31"/>
      <c r="M26" s="33"/>
    </row>
    <row r="27" spans="11:13" s="4" customFormat="1" ht="20.25">
      <c r="K27" s="83"/>
      <c r="L27" s="31"/>
      <c r="M27" s="33"/>
    </row>
    <row r="28" spans="11:13" s="4" customFormat="1" ht="20.25" customHeight="1">
      <c r="K28" s="31"/>
      <c r="L28" s="31"/>
      <c r="M28" s="33"/>
    </row>
    <row r="29" spans="11:13" s="4" customFormat="1" ht="20.25">
      <c r="K29" s="31"/>
      <c r="L29" s="31"/>
      <c r="M29" s="33"/>
    </row>
    <row r="30" spans="11:13" s="4" customFormat="1" ht="20.25">
      <c r="K30" s="31"/>
      <c r="L30" s="31"/>
      <c r="M30" s="33"/>
    </row>
    <row r="31" spans="1:13" s="4" customFormat="1" ht="20.25">
      <c r="A31" s="1"/>
      <c r="B31"/>
      <c r="C31"/>
      <c r="D31"/>
      <c r="E31"/>
      <c r="F31"/>
      <c r="G31"/>
      <c r="H31"/>
      <c r="I31"/>
      <c r="K31" s="33"/>
      <c r="L31" s="33"/>
      <c r="M31" s="33"/>
    </row>
    <row r="32" spans="11:13" ht="12.75">
      <c r="K32" s="6"/>
      <c r="L32" s="6"/>
      <c r="M32" s="6"/>
    </row>
    <row r="33" spans="11:13" ht="12.75">
      <c r="K33" s="6"/>
      <c r="L33" s="6"/>
      <c r="M33" s="6"/>
    </row>
    <row r="34" spans="11:13" ht="12.75">
      <c r="K34" s="6"/>
      <c r="L34" s="6"/>
      <c r="M34" s="6"/>
    </row>
    <row r="35" spans="11:13" ht="12.75">
      <c r="K35" s="6"/>
      <c r="L35" s="6"/>
      <c r="M35" s="6"/>
    </row>
  </sheetData>
  <sheetProtection/>
  <mergeCells count="9">
    <mergeCell ref="B3:E3"/>
    <mergeCell ref="B5:E5"/>
    <mergeCell ref="F3:P3"/>
    <mergeCell ref="B15:H15"/>
    <mergeCell ref="C10:G10"/>
    <mergeCell ref="C11:G11"/>
    <mergeCell ref="C13:G13"/>
    <mergeCell ref="J5:O5"/>
    <mergeCell ref="C12:G12"/>
  </mergeCells>
  <hyperlinks>
    <hyperlink ref="P14" r:id="rId1" display="thomannpeter@bluewin.ch"/>
    <hyperlink ref="P13" r:id="rId2" display="wittwer.mario@bluewin.ch"/>
    <hyperlink ref="P16" r:id="rId3" display="birgit.meier@gmx.ch"/>
  </hyperlinks>
  <printOptions/>
  <pageMargins left="0.51" right="0.47" top="0.55" bottom="0.984251969" header="0.42" footer="0.48"/>
  <pageSetup fitToHeight="1" fitToWidth="1" horizontalDpi="600" verticalDpi="600" orientation="landscape" paperSize="9" scale="48" r:id="rId5"/>
  <headerFooter alignWithMargins="0">
    <oddFooter>&amp;C&amp;11Kaspar Jaun, Ulmenweg 12, 4562 Biberist, N 078 763 86 71 Mail: kaspar.jaun@gawnet.ch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BURAUT VBS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Jaun Hans-Kaspar HEST</dc:creator>
  <cp:keywords/>
  <dc:description/>
  <cp:lastModifiedBy>Kaspar_Jaun@outlook.de</cp:lastModifiedBy>
  <cp:lastPrinted>2010-12-01T11:51:43Z</cp:lastPrinted>
  <dcterms:created xsi:type="dcterms:W3CDTF">2007-10-25T15:44:32Z</dcterms:created>
  <dcterms:modified xsi:type="dcterms:W3CDTF">2024-05-02T06:03:49Z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